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2280"/>
  </bookViews>
  <sheets>
    <sheet name="Sheet1" sheetId="1" r:id="rId1"/>
  </sheets>
  <definedNames>
    <definedName name="_xlnm._FilterDatabase" localSheetId="0" hidden="1">Sheet1!$A$1:$V$32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<sst xmlns="http://schemas.openxmlformats.org/spreadsheetml/2006/main" count="261" uniqueCount="95">
  <si>
    <t>湖州市社区居家养老服务机构设施等级评定得分统计表</t>
  </si>
  <si>
    <t>序号</t>
  </si>
  <si>
    <t>行政区域</t>
  </si>
  <si>
    <t>乡镇/街道</t>
  </si>
  <si>
    <t>湖州市社区居家养老服务机构名称</t>
  </si>
  <si>
    <t>项目/分类（满分分值）</t>
  </si>
  <si>
    <t>分数
合计</t>
  </si>
  <si>
    <t>原等
级</t>
  </si>
  <si>
    <t>申报
等级</t>
  </si>
  <si>
    <t>否定项</t>
  </si>
  <si>
    <t>最终等级</t>
  </si>
  <si>
    <t>约面积㎡</t>
  </si>
  <si>
    <t>评估情况</t>
  </si>
  <si>
    <t>规模布局</t>
  </si>
  <si>
    <t>功能设施</t>
  </si>
  <si>
    <t>安全
设施</t>
  </si>
  <si>
    <t>数字化
设施</t>
  </si>
  <si>
    <t>标志
标识</t>
  </si>
  <si>
    <t>建筑
面积</t>
  </si>
  <si>
    <t>环境
布局</t>
  </si>
  <si>
    <t>常用
功能室</t>
  </si>
  <si>
    <t>助餐
或食堂</t>
  </si>
  <si>
    <t>康养设施</t>
  </si>
  <si>
    <t>公共
设施1</t>
  </si>
  <si>
    <t>公共
设施2</t>
  </si>
  <si>
    <t>公共
设施3</t>
  </si>
  <si>
    <t>南浔区</t>
  </si>
  <si>
    <t>旧馆街道</t>
  </si>
  <si>
    <t>旧馆街道居家养老服务中心</t>
  </si>
  <si>
    <t>4A</t>
  </si>
  <si>
    <t>约883㎡</t>
  </si>
  <si>
    <t>东迁街道</t>
  </si>
  <si>
    <t>东迁街道居家养老服务中心</t>
  </si>
  <si>
    <t>5A</t>
  </si>
  <si>
    <t>约1700㎡</t>
  </si>
  <si>
    <t>千金镇</t>
  </si>
  <si>
    <t>南窑桥居家养老服务中心</t>
  </si>
  <si>
    <t>约1000㎡</t>
  </si>
  <si>
    <t>石淙镇</t>
  </si>
  <si>
    <t>石淙镇居家养老服务中心</t>
  </si>
  <si>
    <t>约1600㎡</t>
  </si>
  <si>
    <t>镇西居家养老服务中心</t>
  </si>
  <si>
    <t>菱湖镇</t>
  </si>
  <si>
    <t>竹墩村居家养老服务中心</t>
  </si>
  <si>
    <t>永丰村居家养老服务中心</t>
  </si>
  <si>
    <t>南浔镇</t>
  </si>
  <si>
    <t>南浔镇综合为老服务中心</t>
  </si>
  <si>
    <t>頔塘综合为老服务中心</t>
  </si>
  <si>
    <t>约2300㎡</t>
  </si>
  <si>
    <t>息塘村居家养老服务中心</t>
  </si>
  <si>
    <t>约1100㎡</t>
  </si>
  <si>
    <t>练市镇</t>
  </si>
  <si>
    <t>练市街道居家养老服务中心</t>
  </si>
  <si>
    <t>李家兜村居家养老服务中心</t>
  </si>
  <si>
    <t>约1369㎡</t>
  </si>
  <si>
    <t>城南社区居家养老服务中心</t>
  </si>
  <si>
    <t>和孚镇</t>
  </si>
  <si>
    <t>云北村居家养老服务照料中心</t>
  </si>
  <si>
    <t>/</t>
  </si>
  <si>
    <t>未建设</t>
  </si>
  <si>
    <t>张村村居家养老服务照料中心</t>
  </si>
  <si>
    <t>南太湖新区</t>
  </si>
  <si>
    <t>康山街道</t>
  </si>
  <si>
    <t>理想城社区居家养老服务照料中心</t>
  </si>
  <si>
    <t>霅溪桃源社区居家养老服务照料中心</t>
  </si>
  <si>
    <t>凤凰街道</t>
  </si>
  <si>
    <t>雅乐社区居家养老照料中心</t>
  </si>
  <si>
    <t>装修中</t>
  </si>
  <si>
    <t>凤凰街道居家养老服务中心</t>
  </si>
  <si>
    <t>约900㎡</t>
  </si>
  <si>
    <t>康山街道居家养老服务中心</t>
  </si>
  <si>
    <t>1000㎡</t>
  </si>
  <si>
    <t>德清县</t>
  </si>
  <si>
    <t>舞阳街道</t>
  </si>
  <si>
    <t>舞阳示范型居家养老服务中心</t>
  </si>
  <si>
    <t>3200㎡</t>
  </si>
  <si>
    <t>吴兴区</t>
  </si>
  <si>
    <t>朝阳街道</t>
  </si>
  <si>
    <t>吴兴区智慧养老服务中心</t>
  </si>
  <si>
    <t>2600㎡</t>
  </si>
  <si>
    <t>环渚街道</t>
  </si>
  <si>
    <t>环渚街道紫玉居家养老服务中心</t>
  </si>
  <si>
    <t>2300㎡</t>
  </si>
  <si>
    <t>八里店镇</t>
  </si>
  <si>
    <t>八里店镇居家养老服务中心</t>
  </si>
  <si>
    <t>3A</t>
  </si>
  <si>
    <t>1600㎡</t>
  </si>
  <si>
    <t>横街居家养老服务中心</t>
  </si>
  <si>
    <t>织里镇</t>
  </si>
  <si>
    <t>织里镇养老服务中心</t>
  </si>
  <si>
    <t>1100㎡</t>
  </si>
  <si>
    <t>飞英街道</t>
  </si>
  <si>
    <t>飞英街道养老服务中心</t>
  </si>
  <si>
    <t>1060㎡</t>
  </si>
  <si>
    <t>朱家埭居家养老服务中心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</si>
</sst>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20"/>
      <color theme="1"/>
      <name val="方正小标宋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2"/>
  <sheetViews>
    <sheetView tabSelected="1" workbookViewId="0">
      <pane ySplit="4" topLeftCell="A5" activePane="bottomLeft" state="frozen"/>
      <selection/>
      <selection pane="bottomLeft" activeCell="Q24" sqref="Q24"/>
    </sheetView>
  </sheetViews>
  <sheetFormatPr defaultColWidth="9.26923076923077" defaultRowHeight="57" customHeight="1"/>
  <cols>
    <col min="1" max="1" width="7" style="3"/>
    <col min="2" max="2" width="14.8173076923077" style="4" customWidth="1"/>
    <col min="3" max="3" width="23.2692307692308" style="4" customWidth="1"/>
    <col min="4" max="4" width="47.2692307692308" style="5" customWidth="1"/>
    <col min="5" max="12" width="10.7307692307692" style="4" customWidth="1"/>
    <col min="13" max="13" width="7.90384615384615" style="4" customWidth="1"/>
    <col min="14" max="14" width="9.18269230769231" style="4" customWidth="1"/>
    <col min="15" max="15" width="7.63461538461539" style="4" customWidth="1"/>
    <col min="16" max="16" width="7" style="4" customWidth="1"/>
    <col min="17" max="17" width="6.36538461538461" style="4" customWidth="1"/>
    <col min="18" max="18" width="7" style="4" customWidth="1"/>
    <col min="19" max="19" width="31" style="6" customWidth="1"/>
    <col min="20" max="20" width="9.73076923076923" style="4" customWidth="1"/>
    <col min="21" max="21" width="25" style="4" customWidth="1"/>
    <col min="22" max="22" width="44.8173076923077" style="6" customWidth="1"/>
    <col min="23" max="23" width="23.2692307692308" style="3" customWidth="1"/>
    <col min="24" max="25" width="9.26923076923077" style="3"/>
    <col min="26" max="26" width="9.26923076923077" style="2"/>
  </cols>
  <sheetData>
    <row r="1" customHeight="1" spans="1:2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="1" customFormat="1" ht="39" customHeight="1" spans="1:22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9" t="s">
        <v>6</v>
      </c>
      <c r="Q2" s="9" t="s">
        <v>7</v>
      </c>
      <c r="R2" s="9" t="s">
        <v>8</v>
      </c>
      <c r="S2" s="9" t="s">
        <v>9</v>
      </c>
      <c r="T2" s="9" t="s">
        <v>10</v>
      </c>
      <c r="U2" s="9" t="s">
        <v>11</v>
      </c>
      <c r="V2" s="9" t="s">
        <v>12</v>
      </c>
    </row>
    <row r="3" s="1" customFormat="1" ht="42.5" customHeight="1" spans="1:22">
      <c r="A3" s="8"/>
      <c r="B3" s="9"/>
      <c r="C3" s="9"/>
      <c r="D3" s="9"/>
      <c r="E3" s="8" t="s">
        <v>13</v>
      </c>
      <c r="F3" s="8"/>
      <c r="G3" s="8" t="s">
        <v>14</v>
      </c>
      <c r="H3" s="8"/>
      <c r="I3" s="8"/>
      <c r="J3" s="8"/>
      <c r="K3" s="8"/>
      <c r="L3" s="8"/>
      <c r="M3" s="9" t="s">
        <v>15</v>
      </c>
      <c r="N3" s="9" t="s">
        <v>16</v>
      </c>
      <c r="O3" s="9" t="s">
        <v>17</v>
      </c>
      <c r="P3" s="9"/>
      <c r="Q3" s="9"/>
      <c r="R3" s="9"/>
      <c r="S3" s="9"/>
      <c r="T3" s="9"/>
      <c r="U3" s="9"/>
      <c r="V3" s="9"/>
    </row>
    <row r="4" s="1" customFormat="1" ht="61.5" customHeight="1" spans="1:22">
      <c r="A4" s="8"/>
      <c r="B4" s="9"/>
      <c r="C4" s="9"/>
      <c r="D4" s="9"/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25</v>
      </c>
      <c r="M4" s="9"/>
      <c r="N4" s="9"/>
      <c r="O4" s="9"/>
      <c r="P4" s="9"/>
      <c r="Q4" s="9"/>
      <c r="R4" s="9"/>
      <c r="S4" s="9"/>
      <c r="T4" s="9"/>
      <c r="U4" s="9"/>
      <c r="V4" s="9"/>
    </row>
    <row r="5" ht="75" customHeight="1" spans="1:22">
      <c r="A5" s="10">
        <v>1</v>
      </c>
      <c r="B5" s="11" t="s">
        <v>26</v>
      </c>
      <c r="C5" s="11" t="s">
        <v>27</v>
      </c>
      <c r="D5" s="10" t="s">
        <v>28</v>
      </c>
      <c r="E5" s="11">
        <v>8</v>
      </c>
      <c r="F5" s="11">
        <v>21</v>
      </c>
      <c r="G5" s="11">
        <v>18</v>
      </c>
      <c r="H5" s="11">
        <v>10</v>
      </c>
      <c r="I5" s="11">
        <v>5</v>
      </c>
      <c r="J5" s="11">
        <v>10</v>
      </c>
      <c r="K5" s="11">
        <v>11</v>
      </c>
      <c r="L5" s="11">
        <v>14</v>
      </c>
      <c r="M5" s="11">
        <v>13</v>
      </c>
      <c r="N5" s="11">
        <v>14</v>
      </c>
      <c r="O5" s="11">
        <v>9</v>
      </c>
      <c r="P5" s="11">
        <f t="shared" ref="P5:P17" si="0">SUM(E5:O5)</f>
        <v>133</v>
      </c>
      <c r="Q5" s="11" t="s">
        <v>29</v>
      </c>
      <c r="R5" s="11" t="s">
        <v>29</v>
      </c>
      <c r="S5" s="12"/>
      <c r="T5" s="11" t="s">
        <v>29</v>
      </c>
      <c r="U5" s="11" t="s">
        <v>30</v>
      </c>
      <c r="V5" s="12"/>
    </row>
    <row r="6" ht="75" customHeight="1" spans="1:22">
      <c r="A6" s="10">
        <v>2</v>
      </c>
      <c r="B6" s="11" t="s">
        <v>26</v>
      </c>
      <c r="C6" s="11" t="s">
        <v>31</v>
      </c>
      <c r="D6" s="10" t="s">
        <v>32</v>
      </c>
      <c r="E6" s="11">
        <v>20</v>
      </c>
      <c r="F6" s="11">
        <v>20</v>
      </c>
      <c r="G6" s="11">
        <v>20</v>
      </c>
      <c r="H6" s="11">
        <v>13</v>
      </c>
      <c r="I6" s="11">
        <v>6</v>
      </c>
      <c r="J6" s="11">
        <v>10</v>
      </c>
      <c r="K6" s="11">
        <v>14</v>
      </c>
      <c r="L6" s="11">
        <v>21</v>
      </c>
      <c r="M6" s="11">
        <v>11</v>
      </c>
      <c r="N6" s="11">
        <v>14</v>
      </c>
      <c r="O6" s="11">
        <v>8</v>
      </c>
      <c r="P6" s="11">
        <f t="shared" si="0"/>
        <v>157</v>
      </c>
      <c r="Q6" s="11" t="s">
        <v>33</v>
      </c>
      <c r="R6" s="11" t="s">
        <v>33</v>
      </c>
      <c r="S6" s="12"/>
      <c r="T6" s="11" t="s">
        <v>33</v>
      </c>
      <c r="U6" s="11" t="s">
        <v>34</v>
      </c>
      <c r="V6" s="12"/>
    </row>
    <row r="7" ht="75" customHeight="1" spans="1:22">
      <c r="A7" s="10">
        <v>3</v>
      </c>
      <c r="B7" s="11" t="s">
        <v>26</v>
      </c>
      <c r="C7" s="11" t="s">
        <v>35</v>
      </c>
      <c r="D7" s="10" t="s">
        <v>36</v>
      </c>
      <c r="E7" s="11">
        <v>20</v>
      </c>
      <c r="F7" s="11">
        <v>21</v>
      </c>
      <c r="G7" s="11">
        <v>16.5</v>
      </c>
      <c r="H7" s="11">
        <v>10</v>
      </c>
      <c r="I7" s="11">
        <v>7</v>
      </c>
      <c r="J7" s="11">
        <v>10</v>
      </c>
      <c r="K7" s="11">
        <v>13</v>
      </c>
      <c r="L7" s="11">
        <v>13.5</v>
      </c>
      <c r="M7" s="11">
        <v>13</v>
      </c>
      <c r="N7" s="11">
        <v>14</v>
      </c>
      <c r="O7" s="11">
        <v>9</v>
      </c>
      <c r="P7" s="11">
        <f t="shared" si="0"/>
        <v>147</v>
      </c>
      <c r="Q7" s="11" t="s">
        <v>29</v>
      </c>
      <c r="R7" s="11" t="s">
        <v>29</v>
      </c>
      <c r="S7" s="12"/>
      <c r="T7" s="11" t="s">
        <v>29</v>
      </c>
      <c r="U7" s="11" t="s">
        <v>37</v>
      </c>
      <c r="V7" s="12"/>
    </row>
    <row r="8" ht="75" customHeight="1" spans="1:22">
      <c r="A8" s="10">
        <v>4</v>
      </c>
      <c r="B8" s="11" t="s">
        <v>26</v>
      </c>
      <c r="C8" s="11" t="s">
        <v>38</v>
      </c>
      <c r="D8" s="10" t="s">
        <v>39</v>
      </c>
      <c r="E8" s="11">
        <v>20</v>
      </c>
      <c r="F8" s="11">
        <v>21</v>
      </c>
      <c r="G8" s="11">
        <v>21</v>
      </c>
      <c r="H8" s="11">
        <v>13</v>
      </c>
      <c r="I8" s="11">
        <v>8</v>
      </c>
      <c r="J8" s="11">
        <v>10</v>
      </c>
      <c r="K8" s="11">
        <v>16</v>
      </c>
      <c r="L8" s="11">
        <v>21</v>
      </c>
      <c r="M8" s="11">
        <v>13</v>
      </c>
      <c r="N8" s="11">
        <v>14</v>
      </c>
      <c r="O8" s="11">
        <v>8</v>
      </c>
      <c r="P8" s="11">
        <f t="shared" si="0"/>
        <v>165</v>
      </c>
      <c r="Q8" s="11" t="s">
        <v>33</v>
      </c>
      <c r="R8" s="11" t="s">
        <v>33</v>
      </c>
      <c r="S8" s="12"/>
      <c r="T8" s="11" t="s">
        <v>33</v>
      </c>
      <c r="U8" s="11" t="s">
        <v>40</v>
      </c>
      <c r="V8" s="12"/>
    </row>
    <row r="9" ht="75" customHeight="1" spans="1:22">
      <c r="A9" s="10">
        <v>5</v>
      </c>
      <c r="B9" s="11" t="s">
        <v>26</v>
      </c>
      <c r="C9" s="11" t="s">
        <v>38</v>
      </c>
      <c r="D9" s="10" t="s">
        <v>41</v>
      </c>
      <c r="E9" s="11">
        <v>20</v>
      </c>
      <c r="F9" s="11">
        <v>21</v>
      </c>
      <c r="G9" s="11">
        <v>16.5</v>
      </c>
      <c r="H9" s="11">
        <v>10</v>
      </c>
      <c r="I9" s="11">
        <v>6</v>
      </c>
      <c r="J9" s="11">
        <v>10</v>
      </c>
      <c r="K9" s="11">
        <v>13</v>
      </c>
      <c r="L9" s="11">
        <v>15</v>
      </c>
      <c r="M9" s="11">
        <v>11.5</v>
      </c>
      <c r="N9" s="11">
        <v>13</v>
      </c>
      <c r="O9" s="11">
        <v>8</v>
      </c>
      <c r="P9" s="11">
        <f t="shared" si="0"/>
        <v>144</v>
      </c>
      <c r="Q9" s="11" t="s">
        <v>29</v>
      </c>
      <c r="R9" s="11" t="s">
        <v>29</v>
      </c>
      <c r="S9" s="12"/>
      <c r="T9" s="11" t="s">
        <v>29</v>
      </c>
      <c r="U9" s="11" t="s">
        <v>37</v>
      </c>
      <c r="V9" s="12"/>
    </row>
    <row r="10" ht="75" customHeight="1" spans="1:22">
      <c r="A10" s="10">
        <v>6</v>
      </c>
      <c r="B10" s="11" t="s">
        <v>26</v>
      </c>
      <c r="C10" s="11" t="s">
        <v>42</v>
      </c>
      <c r="D10" s="10" t="s">
        <v>43</v>
      </c>
      <c r="E10" s="11">
        <v>20</v>
      </c>
      <c r="F10" s="11">
        <v>21</v>
      </c>
      <c r="G10" s="11">
        <v>21.5</v>
      </c>
      <c r="H10" s="11">
        <v>13</v>
      </c>
      <c r="I10" s="11">
        <v>7</v>
      </c>
      <c r="J10" s="11">
        <v>10</v>
      </c>
      <c r="K10" s="11">
        <v>16</v>
      </c>
      <c r="L10" s="11">
        <v>23</v>
      </c>
      <c r="M10" s="11">
        <v>13</v>
      </c>
      <c r="N10" s="11">
        <v>11</v>
      </c>
      <c r="O10" s="11">
        <v>9</v>
      </c>
      <c r="P10" s="11">
        <f t="shared" si="0"/>
        <v>164.5</v>
      </c>
      <c r="Q10" s="11" t="s">
        <v>33</v>
      </c>
      <c r="R10" s="11" t="s">
        <v>33</v>
      </c>
      <c r="S10" s="12"/>
      <c r="T10" s="11" t="s">
        <v>33</v>
      </c>
      <c r="U10" s="11" t="s">
        <v>37</v>
      </c>
      <c r="V10" s="12"/>
    </row>
    <row r="11" ht="75" customHeight="1" spans="1:22">
      <c r="A11" s="10">
        <v>7</v>
      </c>
      <c r="B11" s="11" t="s">
        <v>26</v>
      </c>
      <c r="C11" s="11" t="s">
        <v>42</v>
      </c>
      <c r="D11" s="10" t="s">
        <v>44</v>
      </c>
      <c r="E11" s="11">
        <v>20</v>
      </c>
      <c r="F11" s="11">
        <v>20.5</v>
      </c>
      <c r="G11" s="11">
        <v>16.5</v>
      </c>
      <c r="H11" s="11">
        <v>13</v>
      </c>
      <c r="I11" s="11">
        <v>7</v>
      </c>
      <c r="J11" s="11">
        <v>10</v>
      </c>
      <c r="K11" s="11">
        <v>14</v>
      </c>
      <c r="L11" s="11">
        <v>21</v>
      </c>
      <c r="M11" s="11">
        <v>10</v>
      </c>
      <c r="N11" s="11">
        <v>11</v>
      </c>
      <c r="O11" s="11">
        <v>8</v>
      </c>
      <c r="P11" s="11">
        <f t="shared" si="0"/>
        <v>151</v>
      </c>
      <c r="Q11" s="11" t="s">
        <v>33</v>
      </c>
      <c r="R11" s="11" t="s">
        <v>33</v>
      </c>
      <c r="S11" s="12"/>
      <c r="T11" s="11" t="s">
        <v>33</v>
      </c>
      <c r="U11" s="11" t="s">
        <v>40</v>
      </c>
      <c r="V11" s="12"/>
    </row>
    <row r="12" ht="75" customHeight="1" spans="1:22">
      <c r="A12" s="10">
        <v>8</v>
      </c>
      <c r="B12" s="11" t="s">
        <v>26</v>
      </c>
      <c r="C12" s="11" t="s">
        <v>45</v>
      </c>
      <c r="D12" s="10" t="s">
        <v>46</v>
      </c>
      <c r="E12" s="11">
        <v>20</v>
      </c>
      <c r="F12" s="11">
        <v>20</v>
      </c>
      <c r="G12" s="11">
        <v>17.5</v>
      </c>
      <c r="H12" s="11">
        <v>13</v>
      </c>
      <c r="I12" s="11">
        <v>8</v>
      </c>
      <c r="J12" s="11">
        <v>10</v>
      </c>
      <c r="K12" s="11">
        <v>16</v>
      </c>
      <c r="L12" s="11">
        <v>20</v>
      </c>
      <c r="M12" s="11">
        <v>12</v>
      </c>
      <c r="N12" s="11">
        <v>14</v>
      </c>
      <c r="O12" s="11">
        <v>8</v>
      </c>
      <c r="P12" s="11">
        <f t="shared" si="0"/>
        <v>158.5</v>
      </c>
      <c r="Q12" s="11" t="s">
        <v>33</v>
      </c>
      <c r="R12" s="11" t="s">
        <v>33</v>
      </c>
      <c r="S12" s="12"/>
      <c r="T12" s="11" t="s">
        <v>33</v>
      </c>
      <c r="U12" s="11" t="s">
        <v>40</v>
      </c>
      <c r="V12" s="12"/>
    </row>
    <row r="13" ht="75" customHeight="1" spans="1:22">
      <c r="A13" s="10">
        <v>9</v>
      </c>
      <c r="B13" s="11" t="s">
        <v>26</v>
      </c>
      <c r="C13" s="11" t="s">
        <v>45</v>
      </c>
      <c r="D13" s="10" t="s">
        <v>47</v>
      </c>
      <c r="E13" s="11">
        <v>20</v>
      </c>
      <c r="F13" s="11">
        <v>21</v>
      </c>
      <c r="G13" s="11">
        <v>20</v>
      </c>
      <c r="H13" s="11">
        <v>13</v>
      </c>
      <c r="I13" s="11">
        <v>8</v>
      </c>
      <c r="J13" s="11">
        <v>9.5</v>
      </c>
      <c r="K13" s="11">
        <v>16</v>
      </c>
      <c r="L13" s="11">
        <v>21</v>
      </c>
      <c r="M13" s="11">
        <v>12</v>
      </c>
      <c r="N13" s="11">
        <v>13</v>
      </c>
      <c r="O13" s="11">
        <v>8</v>
      </c>
      <c r="P13" s="11">
        <f t="shared" si="0"/>
        <v>161.5</v>
      </c>
      <c r="Q13" s="11" t="s">
        <v>33</v>
      </c>
      <c r="R13" s="11" t="s">
        <v>33</v>
      </c>
      <c r="S13" s="12"/>
      <c r="T13" s="11" t="s">
        <v>33</v>
      </c>
      <c r="U13" s="11" t="s">
        <v>48</v>
      </c>
      <c r="V13" s="12"/>
    </row>
    <row r="14" ht="75" customHeight="1" spans="1:22">
      <c r="A14" s="10">
        <v>10</v>
      </c>
      <c r="B14" s="11" t="s">
        <v>26</v>
      </c>
      <c r="C14" s="11" t="s">
        <v>45</v>
      </c>
      <c r="D14" s="10" t="s">
        <v>49</v>
      </c>
      <c r="E14" s="11">
        <v>20</v>
      </c>
      <c r="F14" s="11">
        <v>21</v>
      </c>
      <c r="G14" s="11">
        <v>12</v>
      </c>
      <c r="H14" s="11">
        <v>10</v>
      </c>
      <c r="I14" s="11">
        <v>7</v>
      </c>
      <c r="J14" s="11">
        <v>10</v>
      </c>
      <c r="K14" s="11">
        <v>10</v>
      </c>
      <c r="L14" s="11">
        <v>15</v>
      </c>
      <c r="M14" s="11">
        <v>11</v>
      </c>
      <c r="N14" s="11">
        <v>13</v>
      </c>
      <c r="O14" s="11">
        <v>8</v>
      </c>
      <c r="P14" s="11">
        <f t="shared" si="0"/>
        <v>137</v>
      </c>
      <c r="Q14" s="11" t="s">
        <v>29</v>
      </c>
      <c r="R14" s="11" t="s">
        <v>29</v>
      </c>
      <c r="S14" s="12"/>
      <c r="T14" s="11" t="s">
        <v>29</v>
      </c>
      <c r="U14" s="11" t="s">
        <v>50</v>
      </c>
      <c r="V14" s="12"/>
    </row>
    <row r="15" ht="75" customHeight="1" spans="1:22">
      <c r="A15" s="10">
        <v>11</v>
      </c>
      <c r="B15" s="11" t="s">
        <v>26</v>
      </c>
      <c r="C15" s="11" t="s">
        <v>51</v>
      </c>
      <c r="D15" s="10" t="s">
        <v>52</v>
      </c>
      <c r="E15" s="11">
        <v>20</v>
      </c>
      <c r="F15" s="11">
        <v>21</v>
      </c>
      <c r="G15" s="11">
        <v>17</v>
      </c>
      <c r="H15" s="11">
        <v>10</v>
      </c>
      <c r="I15" s="11">
        <v>7</v>
      </c>
      <c r="J15" s="11">
        <v>10</v>
      </c>
      <c r="K15" s="11">
        <v>13</v>
      </c>
      <c r="L15" s="11">
        <v>15</v>
      </c>
      <c r="M15" s="11">
        <v>12</v>
      </c>
      <c r="N15" s="11">
        <v>14</v>
      </c>
      <c r="O15" s="11">
        <v>9</v>
      </c>
      <c r="P15" s="11">
        <f t="shared" si="0"/>
        <v>148</v>
      </c>
      <c r="Q15" s="11" t="s">
        <v>29</v>
      </c>
      <c r="R15" s="11" t="s">
        <v>29</v>
      </c>
      <c r="S15" s="12"/>
      <c r="T15" s="11" t="s">
        <v>29</v>
      </c>
      <c r="U15" s="11" t="s">
        <v>37</v>
      </c>
      <c r="V15" s="12"/>
    </row>
    <row r="16" ht="75" customHeight="1" spans="1:22">
      <c r="A16" s="10">
        <v>12</v>
      </c>
      <c r="B16" s="11" t="s">
        <v>26</v>
      </c>
      <c r="C16" s="11" t="s">
        <v>51</v>
      </c>
      <c r="D16" s="10" t="s">
        <v>53</v>
      </c>
      <c r="E16" s="11">
        <v>6</v>
      </c>
      <c r="F16" s="11">
        <v>21</v>
      </c>
      <c r="G16" s="11">
        <v>20.5</v>
      </c>
      <c r="H16" s="11">
        <v>13</v>
      </c>
      <c r="I16" s="11">
        <v>8</v>
      </c>
      <c r="J16" s="11">
        <v>10</v>
      </c>
      <c r="K16" s="11">
        <v>16</v>
      </c>
      <c r="L16" s="11">
        <v>23</v>
      </c>
      <c r="M16" s="11">
        <v>13</v>
      </c>
      <c r="N16" s="11">
        <v>14</v>
      </c>
      <c r="O16" s="11">
        <v>9</v>
      </c>
      <c r="P16" s="11">
        <f t="shared" si="0"/>
        <v>153.5</v>
      </c>
      <c r="Q16" s="11" t="s">
        <v>29</v>
      </c>
      <c r="R16" s="11" t="s">
        <v>33</v>
      </c>
      <c r="S16" s="12"/>
      <c r="T16" s="11" t="s">
        <v>33</v>
      </c>
      <c r="U16" s="11" t="s">
        <v>54</v>
      </c>
      <c r="V16" s="12"/>
    </row>
    <row r="17" ht="75" customHeight="1" spans="1:22">
      <c r="A17" s="10">
        <v>13</v>
      </c>
      <c r="B17" s="11" t="s">
        <v>26</v>
      </c>
      <c r="C17" s="11" t="s">
        <v>45</v>
      </c>
      <c r="D17" s="10" t="s">
        <v>55</v>
      </c>
      <c r="E17" s="11">
        <v>20</v>
      </c>
      <c r="F17" s="11">
        <v>20.5</v>
      </c>
      <c r="G17" s="11">
        <v>19.5</v>
      </c>
      <c r="H17" s="11">
        <v>13</v>
      </c>
      <c r="I17" s="11">
        <v>0</v>
      </c>
      <c r="J17" s="11">
        <v>9.5</v>
      </c>
      <c r="K17" s="11">
        <v>16</v>
      </c>
      <c r="L17" s="11">
        <v>21</v>
      </c>
      <c r="M17" s="11">
        <v>11</v>
      </c>
      <c r="N17" s="11">
        <v>13</v>
      </c>
      <c r="O17" s="11">
        <v>9</v>
      </c>
      <c r="P17" s="11">
        <f t="shared" si="0"/>
        <v>152.5</v>
      </c>
      <c r="Q17" s="11" t="s">
        <v>33</v>
      </c>
      <c r="R17" s="11" t="s">
        <v>33</v>
      </c>
      <c r="S17" s="12"/>
      <c r="T17" s="11" t="s">
        <v>33</v>
      </c>
      <c r="U17" s="11" t="s">
        <v>40</v>
      </c>
      <c r="V17" s="12"/>
    </row>
    <row r="18" ht="75" customHeight="1" spans="1:22">
      <c r="A18" s="10">
        <v>14</v>
      </c>
      <c r="B18" s="11" t="s">
        <v>26</v>
      </c>
      <c r="C18" s="11" t="s">
        <v>56</v>
      </c>
      <c r="D18" s="11" t="s">
        <v>57</v>
      </c>
      <c r="E18" s="11" t="s">
        <v>58</v>
      </c>
      <c r="F18" s="11" t="s">
        <v>58</v>
      </c>
      <c r="G18" s="11" t="s">
        <v>58</v>
      </c>
      <c r="H18" s="11" t="s">
        <v>58</v>
      </c>
      <c r="I18" s="11" t="s">
        <v>58</v>
      </c>
      <c r="J18" s="11" t="s">
        <v>58</v>
      </c>
      <c r="K18" s="11" t="s">
        <v>58</v>
      </c>
      <c r="L18" s="11" t="s">
        <v>58</v>
      </c>
      <c r="M18" s="11" t="s">
        <v>58</v>
      </c>
      <c r="N18" s="11" t="s">
        <v>58</v>
      </c>
      <c r="O18" s="11" t="s">
        <v>58</v>
      </c>
      <c r="P18" s="11" t="s">
        <v>58</v>
      </c>
      <c r="Q18" s="11" t="s">
        <v>58</v>
      </c>
      <c r="R18" s="11" t="s">
        <v>58</v>
      </c>
      <c r="S18" s="12"/>
      <c r="T18" s="11" t="s">
        <v>58</v>
      </c>
      <c r="U18" s="11" t="s">
        <v>58</v>
      </c>
      <c r="V18" s="12" t="s">
        <v>59</v>
      </c>
    </row>
    <row r="19" ht="75" customHeight="1" spans="1:22">
      <c r="A19" s="10">
        <v>15</v>
      </c>
      <c r="B19" s="11" t="s">
        <v>26</v>
      </c>
      <c r="C19" s="11" t="s">
        <v>56</v>
      </c>
      <c r="D19" s="11" t="s">
        <v>60</v>
      </c>
      <c r="E19" s="11" t="s">
        <v>58</v>
      </c>
      <c r="F19" s="11" t="s">
        <v>58</v>
      </c>
      <c r="G19" s="11" t="s">
        <v>58</v>
      </c>
      <c r="H19" s="11" t="s">
        <v>58</v>
      </c>
      <c r="I19" s="11" t="s">
        <v>58</v>
      </c>
      <c r="J19" s="11" t="s">
        <v>58</v>
      </c>
      <c r="K19" s="11" t="s">
        <v>58</v>
      </c>
      <c r="L19" s="11" t="s">
        <v>58</v>
      </c>
      <c r="M19" s="11" t="s">
        <v>58</v>
      </c>
      <c r="N19" s="11" t="s">
        <v>58</v>
      </c>
      <c r="O19" s="11" t="s">
        <v>58</v>
      </c>
      <c r="P19" s="11" t="s">
        <v>58</v>
      </c>
      <c r="Q19" s="11" t="s">
        <v>58</v>
      </c>
      <c r="R19" s="11" t="s">
        <v>58</v>
      </c>
      <c r="S19" s="12"/>
      <c r="T19" s="11" t="s">
        <v>58</v>
      </c>
      <c r="U19" s="11" t="s">
        <v>58</v>
      </c>
      <c r="V19" s="12" t="s">
        <v>59</v>
      </c>
    </row>
    <row r="20" ht="75" customHeight="1" spans="1:25">
      <c r="A20" s="10">
        <v>16</v>
      </c>
      <c r="B20" s="10" t="s">
        <v>61</v>
      </c>
      <c r="C20" s="11" t="s">
        <v>62</v>
      </c>
      <c r="D20" s="11" t="s">
        <v>63</v>
      </c>
      <c r="E20" s="11">
        <v>20</v>
      </c>
      <c r="F20" s="11">
        <v>21</v>
      </c>
      <c r="G20" s="11">
        <v>22</v>
      </c>
      <c r="H20" s="11">
        <v>11</v>
      </c>
      <c r="I20" s="11">
        <v>8</v>
      </c>
      <c r="J20" s="11">
        <v>10</v>
      </c>
      <c r="K20" s="11">
        <v>16</v>
      </c>
      <c r="L20" s="11">
        <v>23</v>
      </c>
      <c r="M20" s="11">
        <v>13</v>
      </c>
      <c r="N20" s="11">
        <v>8</v>
      </c>
      <c r="O20" s="11">
        <v>9</v>
      </c>
      <c r="P20" s="11">
        <f>SUM(E20:O20)</f>
        <v>161</v>
      </c>
      <c r="Q20" s="11" t="s">
        <v>58</v>
      </c>
      <c r="R20" s="11" t="s">
        <v>33</v>
      </c>
      <c r="S20" s="13"/>
      <c r="T20" s="11" t="s">
        <v>33</v>
      </c>
      <c r="U20" s="11" t="s">
        <v>40</v>
      </c>
      <c r="V20" s="12"/>
      <c r="W20" s="2"/>
      <c r="X20" s="2"/>
      <c r="Y20" s="2"/>
    </row>
    <row r="21" ht="75" customHeight="1" spans="1:25">
      <c r="A21" s="10">
        <v>17</v>
      </c>
      <c r="B21" s="11" t="s">
        <v>61</v>
      </c>
      <c r="C21" s="11" t="s">
        <v>62</v>
      </c>
      <c r="D21" s="11" t="s">
        <v>64</v>
      </c>
      <c r="E21" s="11">
        <v>20</v>
      </c>
      <c r="F21" s="11">
        <v>21</v>
      </c>
      <c r="G21" s="11">
        <v>22</v>
      </c>
      <c r="H21" s="11">
        <v>9</v>
      </c>
      <c r="I21" s="11">
        <v>8</v>
      </c>
      <c r="J21" s="11">
        <v>10</v>
      </c>
      <c r="K21" s="11">
        <v>16</v>
      </c>
      <c r="L21" s="11">
        <v>23</v>
      </c>
      <c r="M21" s="11">
        <v>12</v>
      </c>
      <c r="N21" s="11">
        <v>8</v>
      </c>
      <c r="O21" s="11">
        <v>5</v>
      </c>
      <c r="P21" s="11">
        <f>SUM(E21:O21)</f>
        <v>154</v>
      </c>
      <c r="Q21" s="11" t="s">
        <v>58</v>
      </c>
      <c r="R21" s="11" t="s">
        <v>33</v>
      </c>
      <c r="S21" s="13"/>
      <c r="T21" s="11" t="s">
        <v>33</v>
      </c>
      <c r="U21" s="11" t="s">
        <v>40</v>
      </c>
      <c r="V21" s="12"/>
      <c r="W21" s="2"/>
      <c r="X21" s="2"/>
      <c r="Y21" s="2"/>
    </row>
    <row r="22" ht="75" customHeight="1" spans="1:25">
      <c r="A22" s="10">
        <v>18</v>
      </c>
      <c r="B22" s="10" t="s">
        <v>61</v>
      </c>
      <c r="C22" s="11" t="s">
        <v>65</v>
      </c>
      <c r="D22" s="11" t="s">
        <v>66</v>
      </c>
      <c r="E22" s="11" t="s">
        <v>58</v>
      </c>
      <c r="F22" s="11" t="s">
        <v>58</v>
      </c>
      <c r="G22" s="11" t="s">
        <v>58</v>
      </c>
      <c r="H22" s="11" t="s">
        <v>58</v>
      </c>
      <c r="I22" s="11" t="s">
        <v>58</v>
      </c>
      <c r="J22" s="11" t="s">
        <v>58</v>
      </c>
      <c r="K22" s="11" t="s">
        <v>58</v>
      </c>
      <c r="L22" s="11" t="s">
        <v>58</v>
      </c>
      <c r="M22" s="11" t="s">
        <v>58</v>
      </c>
      <c r="N22" s="11" t="s">
        <v>58</v>
      </c>
      <c r="O22" s="11" t="s">
        <v>58</v>
      </c>
      <c r="P22" s="11" t="s">
        <v>58</v>
      </c>
      <c r="Q22" s="11" t="s">
        <v>58</v>
      </c>
      <c r="R22" s="11" t="s">
        <v>58</v>
      </c>
      <c r="S22" s="13"/>
      <c r="T22" s="11" t="s">
        <v>58</v>
      </c>
      <c r="U22" s="11" t="s">
        <v>58</v>
      </c>
      <c r="V22" s="12" t="s">
        <v>67</v>
      </c>
      <c r="W22" s="2"/>
      <c r="X22" s="2"/>
      <c r="Y22" s="2"/>
    </row>
    <row r="23" ht="75" customHeight="1" spans="1:25">
      <c r="A23" s="10">
        <v>19</v>
      </c>
      <c r="B23" s="10" t="s">
        <v>61</v>
      </c>
      <c r="C23" s="11" t="s">
        <v>65</v>
      </c>
      <c r="D23" s="11" t="s">
        <v>68</v>
      </c>
      <c r="E23" s="11">
        <v>10</v>
      </c>
      <c r="F23" s="11">
        <v>21</v>
      </c>
      <c r="G23" s="11">
        <v>14</v>
      </c>
      <c r="H23" s="11">
        <v>10</v>
      </c>
      <c r="I23" s="11">
        <v>6.5</v>
      </c>
      <c r="J23" s="11">
        <v>10</v>
      </c>
      <c r="K23" s="11">
        <v>13</v>
      </c>
      <c r="L23" s="11">
        <v>15</v>
      </c>
      <c r="M23" s="11">
        <v>12</v>
      </c>
      <c r="N23" s="11">
        <v>14</v>
      </c>
      <c r="O23" s="10">
        <v>8</v>
      </c>
      <c r="P23" s="11">
        <v>133.5</v>
      </c>
      <c r="Q23" s="11" t="s">
        <v>29</v>
      </c>
      <c r="R23" s="11" t="s">
        <v>29</v>
      </c>
      <c r="S23" s="13"/>
      <c r="T23" s="11" t="s">
        <v>29</v>
      </c>
      <c r="U23" s="11" t="s">
        <v>69</v>
      </c>
      <c r="V23" s="12"/>
      <c r="W23" s="2"/>
      <c r="X23" s="2"/>
      <c r="Y23" s="2"/>
    </row>
    <row r="24" ht="75" customHeight="1" spans="1:25">
      <c r="A24" s="10">
        <v>20</v>
      </c>
      <c r="B24" s="10" t="s">
        <v>61</v>
      </c>
      <c r="C24" s="11" t="s">
        <v>62</v>
      </c>
      <c r="D24" s="11" t="s">
        <v>70</v>
      </c>
      <c r="E24" s="11">
        <v>20</v>
      </c>
      <c r="F24" s="11">
        <v>20</v>
      </c>
      <c r="G24" s="11">
        <v>18</v>
      </c>
      <c r="H24" s="11">
        <v>10</v>
      </c>
      <c r="I24" s="11">
        <v>7</v>
      </c>
      <c r="J24" s="11">
        <v>9</v>
      </c>
      <c r="K24" s="11">
        <v>13</v>
      </c>
      <c r="L24" s="11">
        <v>12</v>
      </c>
      <c r="M24" s="11">
        <v>12</v>
      </c>
      <c r="N24" s="11">
        <v>14</v>
      </c>
      <c r="O24" s="10">
        <v>7</v>
      </c>
      <c r="P24" s="11">
        <f t="shared" ref="P24:P32" si="1">SUM(E24:O24)</f>
        <v>142</v>
      </c>
      <c r="Q24" s="11" t="s">
        <v>58</v>
      </c>
      <c r="R24" s="11" t="s">
        <v>29</v>
      </c>
      <c r="S24" s="13"/>
      <c r="T24" s="11" t="s">
        <v>29</v>
      </c>
      <c r="U24" s="11" t="s">
        <v>71</v>
      </c>
      <c r="V24" s="12"/>
      <c r="W24" s="2"/>
      <c r="X24" s="2"/>
      <c r="Y24" s="2"/>
    </row>
    <row r="25" ht="75" customHeight="1" spans="1:25">
      <c r="A25" s="10">
        <v>21</v>
      </c>
      <c r="B25" s="10" t="s">
        <v>72</v>
      </c>
      <c r="C25" s="11" t="s">
        <v>73</v>
      </c>
      <c r="D25" s="11" t="s">
        <v>74</v>
      </c>
      <c r="E25" s="11">
        <v>20</v>
      </c>
      <c r="F25" s="11">
        <v>21</v>
      </c>
      <c r="G25" s="11">
        <v>21</v>
      </c>
      <c r="H25" s="11">
        <v>12</v>
      </c>
      <c r="I25" s="11">
        <v>8</v>
      </c>
      <c r="J25" s="11">
        <v>10</v>
      </c>
      <c r="K25" s="11">
        <v>16</v>
      </c>
      <c r="L25" s="11">
        <v>22</v>
      </c>
      <c r="M25" s="11">
        <v>12</v>
      </c>
      <c r="N25" s="11">
        <v>14</v>
      </c>
      <c r="O25" s="10">
        <v>9</v>
      </c>
      <c r="P25" s="11">
        <f t="shared" si="1"/>
        <v>165</v>
      </c>
      <c r="Q25" s="11" t="s">
        <v>33</v>
      </c>
      <c r="R25" s="11" t="s">
        <v>33</v>
      </c>
      <c r="S25" s="13"/>
      <c r="T25" s="11" t="s">
        <v>33</v>
      </c>
      <c r="U25" s="11" t="s">
        <v>75</v>
      </c>
      <c r="V25" s="12"/>
      <c r="W25" s="2"/>
      <c r="X25" s="2"/>
      <c r="Y25" s="2"/>
    </row>
    <row r="26" ht="75" customHeight="1" spans="1:25">
      <c r="A26" s="10">
        <v>22</v>
      </c>
      <c r="B26" s="10" t="s">
        <v>76</v>
      </c>
      <c r="C26" s="11" t="s">
        <v>77</v>
      </c>
      <c r="D26" s="11" t="s">
        <v>78</v>
      </c>
      <c r="E26" s="11">
        <v>20</v>
      </c>
      <c r="F26" s="11">
        <v>21</v>
      </c>
      <c r="G26" s="11">
        <v>22</v>
      </c>
      <c r="H26" s="11">
        <v>13</v>
      </c>
      <c r="I26" s="11">
        <v>8</v>
      </c>
      <c r="J26" s="11">
        <v>9</v>
      </c>
      <c r="K26" s="11">
        <v>16</v>
      </c>
      <c r="L26" s="11">
        <v>23</v>
      </c>
      <c r="M26" s="11">
        <v>12</v>
      </c>
      <c r="N26" s="11">
        <v>14</v>
      </c>
      <c r="O26" s="10">
        <v>8</v>
      </c>
      <c r="P26" s="11">
        <f t="shared" si="1"/>
        <v>166</v>
      </c>
      <c r="Q26" s="11" t="s">
        <v>33</v>
      </c>
      <c r="R26" s="11" t="s">
        <v>33</v>
      </c>
      <c r="S26" s="10"/>
      <c r="T26" s="11" t="s">
        <v>33</v>
      </c>
      <c r="U26" s="11" t="s">
        <v>79</v>
      </c>
      <c r="V26" s="12"/>
      <c r="W26" s="2"/>
      <c r="X26" s="2"/>
      <c r="Y26" s="2"/>
    </row>
    <row r="27" ht="75" customHeight="1" spans="1:25">
      <c r="A27" s="10">
        <v>23</v>
      </c>
      <c r="B27" s="10" t="s">
        <v>76</v>
      </c>
      <c r="C27" s="11" t="s">
        <v>80</v>
      </c>
      <c r="D27" s="11" t="s">
        <v>81</v>
      </c>
      <c r="E27" s="11">
        <v>20</v>
      </c>
      <c r="F27" s="11">
        <v>21</v>
      </c>
      <c r="G27" s="11">
        <v>21.5</v>
      </c>
      <c r="H27" s="11">
        <v>13</v>
      </c>
      <c r="I27" s="11">
        <v>7</v>
      </c>
      <c r="J27" s="11">
        <v>10</v>
      </c>
      <c r="K27" s="11">
        <v>16</v>
      </c>
      <c r="L27" s="11">
        <v>22</v>
      </c>
      <c r="M27" s="11">
        <v>12</v>
      </c>
      <c r="N27" s="11">
        <v>12</v>
      </c>
      <c r="O27" s="10">
        <v>9</v>
      </c>
      <c r="P27" s="11">
        <f t="shared" si="1"/>
        <v>163.5</v>
      </c>
      <c r="Q27" s="11" t="s">
        <v>33</v>
      </c>
      <c r="R27" s="11" t="s">
        <v>33</v>
      </c>
      <c r="S27" s="12"/>
      <c r="T27" s="11" t="s">
        <v>33</v>
      </c>
      <c r="U27" s="11" t="s">
        <v>82</v>
      </c>
      <c r="V27" s="12"/>
      <c r="W27" s="2"/>
      <c r="X27" s="2"/>
      <c r="Y27" s="2"/>
    </row>
    <row r="28" ht="75" customHeight="1" spans="1:25">
      <c r="A28" s="10">
        <v>24</v>
      </c>
      <c r="B28" s="10" t="s">
        <v>76</v>
      </c>
      <c r="C28" s="11" t="s">
        <v>83</v>
      </c>
      <c r="D28" s="11" t="s">
        <v>84</v>
      </c>
      <c r="E28" s="11">
        <v>20</v>
      </c>
      <c r="F28" s="11">
        <v>19</v>
      </c>
      <c r="G28" s="11">
        <v>17</v>
      </c>
      <c r="H28" s="11">
        <v>13</v>
      </c>
      <c r="I28" s="11">
        <v>6</v>
      </c>
      <c r="J28" s="11">
        <v>8</v>
      </c>
      <c r="K28" s="11">
        <v>16</v>
      </c>
      <c r="L28" s="11">
        <v>20</v>
      </c>
      <c r="M28" s="11">
        <v>12</v>
      </c>
      <c r="N28" s="11">
        <v>14</v>
      </c>
      <c r="O28" s="10">
        <v>9</v>
      </c>
      <c r="P28" s="11">
        <f t="shared" si="1"/>
        <v>154</v>
      </c>
      <c r="Q28" s="11" t="s">
        <v>85</v>
      </c>
      <c r="R28" s="11" t="s">
        <v>33</v>
      </c>
      <c r="S28" s="13"/>
      <c r="T28" s="11" t="s">
        <v>33</v>
      </c>
      <c r="U28" s="11" t="s">
        <v>86</v>
      </c>
      <c r="V28" s="12"/>
      <c r="W28" s="2"/>
      <c r="X28" s="2"/>
      <c r="Y28" s="2"/>
    </row>
    <row r="29" s="2" customFormat="1" ht="75" customHeight="1" spans="1:22">
      <c r="A29" s="10">
        <v>25</v>
      </c>
      <c r="B29" s="10" t="s">
        <v>26</v>
      </c>
      <c r="C29" s="10" t="s">
        <v>45</v>
      </c>
      <c r="D29" s="10" t="s">
        <v>87</v>
      </c>
      <c r="E29" s="10">
        <v>20</v>
      </c>
      <c r="F29" s="10">
        <v>20.5</v>
      </c>
      <c r="G29" s="10">
        <v>12</v>
      </c>
      <c r="H29" s="10">
        <v>10</v>
      </c>
      <c r="I29" s="10">
        <v>7</v>
      </c>
      <c r="J29" s="10">
        <v>10</v>
      </c>
      <c r="K29" s="10">
        <v>11</v>
      </c>
      <c r="L29" s="10">
        <v>14</v>
      </c>
      <c r="M29" s="10">
        <v>9.5</v>
      </c>
      <c r="N29" s="10">
        <v>14</v>
      </c>
      <c r="O29" s="10">
        <v>9</v>
      </c>
      <c r="P29" s="10">
        <f t="shared" si="1"/>
        <v>137</v>
      </c>
      <c r="Q29" s="10" t="s">
        <v>85</v>
      </c>
      <c r="R29" s="10" t="s">
        <v>29</v>
      </c>
      <c r="S29" s="10"/>
      <c r="T29" s="10" t="s">
        <v>29</v>
      </c>
      <c r="U29" s="10" t="s">
        <v>71</v>
      </c>
      <c r="V29" s="10"/>
    </row>
    <row r="30" ht="75" customHeight="1" spans="1:26">
      <c r="A30" s="10">
        <v>26</v>
      </c>
      <c r="B30" s="10" t="s">
        <v>76</v>
      </c>
      <c r="C30" s="10" t="s">
        <v>88</v>
      </c>
      <c r="D30" s="10" t="s">
        <v>89</v>
      </c>
      <c r="E30" s="10">
        <v>20</v>
      </c>
      <c r="F30" s="10">
        <v>21</v>
      </c>
      <c r="G30" s="10">
        <v>14</v>
      </c>
      <c r="H30" s="10">
        <v>10</v>
      </c>
      <c r="I30" s="10">
        <v>7</v>
      </c>
      <c r="J30" s="10">
        <v>9</v>
      </c>
      <c r="K30" s="10">
        <v>11</v>
      </c>
      <c r="L30" s="10">
        <v>13</v>
      </c>
      <c r="M30" s="10">
        <v>11</v>
      </c>
      <c r="N30" s="10">
        <v>14</v>
      </c>
      <c r="O30" s="10">
        <v>9</v>
      </c>
      <c r="P30" s="10">
        <f t="shared" si="1"/>
        <v>139</v>
      </c>
      <c r="Q30" s="10" t="s">
        <v>29</v>
      </c>
      <c r="R30" s="10" t="s">
        <v>29</v>
      </c>
      <c r="S30" s="10"/>
      <c r="T30" s="10" t="s">
        <v>29</v>
      </c>
      <c r="U30" s="10" t="s">
        <v>90</v>
      </c>
      <c r="V30" s="10"/>
      <c r="W30"/>
      <c r="X30"/>
      <c r="Y30"/>
      <c r="Z30"/>
    </row>
    <row r="31" ht="75" customHeight="1" spans="1:22">
      <c r="A31" s="10">
        <v>27</v>
      </c>
      <c r="B31" s="10" t="s">
        <v>76</v>
      </c>
      <c r="C31" s="10" t="s">
        <v>91</v>
      </c>
      <c r="D31" s="10" t="s">
        <v>92</v>
      </c>
      <c r="E31" s="10">
        <v>20</v>
      </c>
      <c r="F31" s="10">
        <v>20</v>
      </c>
      <c r="G31" s="10">
        <v>13.5</v>
      </c>
      <c r="H31" s="10">
        <v>10</v>
      </c>
      <c r="I31" s="10">
        <v>7</v>
      </c>
      <c r="J31" s="10">
        <v>9</v>
      </c>
      <c r="K31" s="10">
        <v>13</v>
      </c>
      <c r="L31" s="10">
        <v>13</v>
      </c>
      <c r="M31" s="10">
        <v>10</v>
      </c>
      <c r="N31" s="10">
        <v>14</v>
      </c>
      <c r="O31" s="10">
        <v>7</v>
      </c>
      <c r="P31" s="10">
        <f t="shared" si="1"/>
        <v>136.5</v>
      </c>
      <c r="Q31" s="10" t="s">
        <v>85</v>
      </c>
      <c r="R31" s="10" t="s">
        <v>29</v>
      </c>
      <c r="S31" s="14"/>
      <c r="T31" s="14" t="s">
        <v>29</v>
      </c>
      <c r="U31" s="14" t="s">
        <v>93</v>
      </c>
      <c r="V31" s="14"/>
    </row>
    <row r="32" ht="75" customHeight="1" spans="1:22">
      <c r="A32" s="10">
        <v>28</v>
      </c>
      <c r="B32" s="10" t="s">
        <v>26</v>
      </c>
      <c r="C32" s="10" t="s">
        <v>51</v>
      </c>
      <c r="D32" s="10" t="s">
        <v>94</v>
      </c>
      <c r="E32" s="10">
        <v>20</v>
      </c>
      <c r="F32" s="10">
        <v>21</v>
      </c>
      <c r="G32" s="10">
        <v>18</v>
      </c>
      <c r="H32" s="10">
        <v>7</v>
      </c>
      <c r="I32" s="10">
        <v>7</v>
      </c>
      <c r="J32" s="10">
        <v>10</v>
      </c>
      <c r="K32" s="10">
        <v>13</v>
      </c>
      <c r="L32" s="10">
        <v>15</v>
      </c>
      <c r="M32" s="10">
        <v>12</v>
      </c>
      <c r="N32" s="10">
        <v>10</v>
      </c>
      <c r="O32" s="10">
        <v>9</v>
      </c>
      <c r="P32" s="10">
        <f t="shared" si="1"/>
        <v>142</v>
      </c>
      <c r="Q32" s="11" t="s">
        <v>58</v>
      </c>
      <c r="R32" s="15" t="s">
        <v>29</v>
      </c>
      <c r="S32" s="16"/>
      <c r="T32" s="17" t="s">
        <v>29</v>
      </c>
      <c r="U32" s="10" t="s">
        <v>71</v>
      </c>
      <c r="V32" s="12"/>
    </row>
    <row r="40" customHeight="1" spans="19:21">
      <c r="S40" s="4"/>
      <c r="U40" s="6"/>
    </row>
    <row r="41" customHeight="1" spans="19:21">
      <c r="S41" s="4"/>
      <c r="U41" s="6"/>
    </row>
    <row r="42" customHeight="1" spans="19:21">
      <c r="S42" s="4"/>
      <c r="U42" s="6"/>
    </row>
  </sheetData>
  <mergeCells count="18">
    <mergeCell ref="A1:V1"/>
    <mergeCell ref="E2:O2"/>
    <mergeCell ref="E3:F3"/>
    <mergeCell ref="G3:L3"/>
    <mergeCell ref="A2:A4"/>
    <mergeCell ref="B2:B4"/>
    <mergeCell ref="C2:C4"/>
    <mergeCell ref="D2:D4"/>
    <mergeCell ref="M3:M4"/>
    <mergeCell ref="N3:N4"/>
    <mergeCell ref="O3:O4"/>
    <mergeCell ref="P2:P4"/>
    <mergeCell ref="Q2:Q4"/>
    <mergeCell ref="R2:R4"/>
    <mergeCell ref="S2:S4"/>
    <mergeCell ref="T2:T4"/>
    <mergeCell ref="U2:U4"/>
    <mergeCell ref="V2:V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Skittlesଲ</cp:lastModifiedBy>
  <dcterms:created xsi:type="dcterms:W3CDTF">2024-11-22T12:03:00Z</dcterms:created>
  <dcterms:modified xsi:type="dcterms:W3CDTF">2024-11-22T11:30:26Z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2052-6.12.1.8902</vt:lpwstr>
  </property>
  <property fmtid="{D5CDD505-2E9C-101B-9397-08002B2CF9AE}" pid="3" name="ICV">
    <vt:lpwstr>B1AC9C5217DCB89495623D6729377F26_42</vt:lpwstr>
  </property>
</Properties>
</file>